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01\OneDrive\Desktop\"/>
    </mc:Choice>
  </mc:AlternateContent>
  <xr:revisionPtr revIDLastSave="0" documentId="8_{5F7D3371-6CD5-4889-8CA4-9B5FD1B4B0FA}" xr6:coauthVersionLast="47" xr6:coauthVersionMax="47" xr10:uidLastSave="{00000000-0000-0000-0000-000000000000}"/>
  <bookViews>
    <workbookView xWindow="-120" yWindow="-120" windowWidth="29040" windowHeight="15840" xr2:uid="{AFA2AC61-52CC-4C0A-B243-739657886440}"/>
  </bookViews>
  <sheets>
    <sheet name="25년비용(요양)" sheetId="1" r:id="rId1"/>
  </sheets>
  <definedNames>
    <definedName name="_xlnm.Print_Area" localSheetId="0">'25년비용(요양)'!$A$1:$G$35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5" i="1"/>
  <c r="G20" i="1"/>
  <c r="G12" i="1" l="1"/>
  <c r="G11" i="1"/>
  <c r="G19" i="1"/>
  <c r="G16" i="1"/>
  <c r="G15" i="1"/>
  <c r="G23" i="1"/>
  <c r="G24" i="1"/>
  <c r="G9" i="1"/>
  <c r="G10" i="1"/>
  <c r="G13" i="1"/>
  <c r="G14" i="1"/>
  <c r="G17" i="1"/>
  <c r="G18" i="1"/>
  <c r="G22" i="1"/>
  <c r="G26" i="1"/>
</calcChain>
</file>

<file path=xl/sharedStrings.xml><?xml version="1.0" encoding="utf-8"?>
<sst xmlns="http://schemas.openxmlformats.org/spreadsheetml/2006/main" count="50" uniqueCount="40">
  <si>
    <r>
      <t>2025</t>
    </r>
    <r>
      <rPr>
        <b/>
        <sz val="22"/>
        <color theme="1"/>
        <rFont val="HY수평선B"/>
        <family val="1"/>
        <charset val="129"/>
      </rPr>
      <t>년</t>
    </r>
    <r>
      <rPr>
        <b/>
        <sz val="22"/>
        <color theme="1"/>
        <rFont val="Stencil Std"/>
        <family val="5"/>
      </rPr>
      <t xml:space="preserve"> </t>
    </r>
    <r>
      <rPr>
        <b/>
        <sz val="22"/>
        <color theme="1"/>
        <rFont val="HY수평선B"/>
        <family val="1"/>
        <charset val="129"/>
      </rPr>
      <t>비급여</t>
    </r>
    <r>
      <rPr>
        <b/>
        <sz val="22"/>
        <color theme="1"/>
        <rFont val="Stencil Std"/>
        <family val="5"/>
      </rPr>
      <t xml:space="preserve"> </t>
    </r>
    <r>
      <rPr>
        <b/>
        <sz val="22"/>
        <color theme="1"/>
        <rFont val="HY수평선B"/>
        <family val="1"/>
        <charset val="129"/>
      </rPr>
      <t>대상</t>
    </r>
    <r>
      <rPr>
        <b/>
        <sz val="22"/>
        <color theme="1"/>
        <rFont val="Stencil Std"/>
        <family val="5"/>
      </rPr>
      <t xml:space="preserve"> </t>
    </r>
    <r>
      <rPr>
        <b/>
        <sz val="22"/>
        <color theme="1"/>
        <rFont val="HY수평선B"/>
        <family val="1"/>
        <charset val="129"/>
      </rPr>
      <t>및</t>
    </r>
    <r>
      <rPr>
        <b/>
        <sz val="22"/>
        <color theme="1"/>
        <rFont val="Stencil Std"/>
        <family val="5"/>
      </rPr>
      <t xml:space="preserve"> </t>
    </r>
    <r>
      <rPr>
        <b/>
        <sz val="22"/>
        <color theme="1"/>
        <rFont val="HY수평선B"/>
        <family val="1"/>
        <charset val="129"/>
      </rPr>
      <t>항목별</t>
    </r>
    <r>
      <rPr>
        <b/>
        <sz val="22"/>
        <color theme="1"/>
        <rFont val="Stencil Std"/>
        <family val="5"/>
      </rPr>
      <t xml:space="preserve"> </t>
    </r>
    <r>
      <rPr>
        <b/>
        <sz val="22"/>
        <color theme="1"/>
        <rFont val="HY수평선B"/>
        <family val="1"/>
        <charset val="129"/>
      </rPr>
      <t>비용</t>
    </r>
    <phoneticPr fontId="4" type="noConversion"/>
  </si>
  <si>
    <t>단위 (원,월)</t>
    <phoneticPr fontId="4" type="noConversion"/>
  </si>
  <si>
    <t>분 류</t>
  </si>
  <si>
    <t>1등급</t>
    <phoneticPr fontId="4" type="noConversion"/>
  </si>
  <si>
    <t>2등급</t>
    <phoneticPr fontId="4" type="noConversion"/>
  </si>
  <si>
    <t>3등급</t>
    <phoneticPr fontId="4" type="noConversion"/>
  </si>
  <si>
    <t>4등급</t>
    <phoneticPr fontId="4" type="noConversion"/>
  </si>
  <si>
    <t>5등급</t>
    <phoneticPr fontId="4" type="noConversion"/>
  </si>
  <si>
    <t>1일 급여 비용</t>
    <phoneticPr fontId="4" type="noConversion"/>
  </si>
  <si>
    <t>구 분</t>
  </si>
  <si>
    <t xml:space="preserve"> 본인부담금 </t>
    <phoneticPr fontId="4" type="noConversion"/>
  </si>
  <si>
    <t>비급여 항목</t>
  </si>
  <si>
    <t>본인부담 계</t>
    <phoneticPr fontId="4" type="noConversion"/>
  </si>
  <si>
    <t>식사&amp;</t>
    <phoneticPr fontId="4" type="noConversion"/>
  </si>
  <si>
    <t>상급침실</t>
  </si>
  <si>
    <t>간식비</t>
  </si>
  <si>
    <t>1인실</t>
  </si>
  <si>
    <t>2인실</t>
  </si>
  <si>
    <t>일반대상자(20%)</t>
  </si>
  <si>
    <t>등</t>
    <phoneticPr fontId="4" type="noConversion"/>
  </si>
  <si>
    <t>40%감경대상자(12%)</t>
  </si>
  <si>
    <t>급</t>
    <phoneticPr fontId="4" type="noConversion"/>
  </si>
  <si>
    <t>60%감경대상자(8%)</t>
  </si>
  <si>
    <t>~</t>
    <phoneticPr fontId="4" type="noConversion"/>
  </si>
  <si>
    <t>『국민기초생활보장법』에 따른 의료급여 수급자</t>
  </si>
  <si>
    <t>본인부담금+∂</t>
  </si>
  <si>
    <t>1인실 사용시</t>
    <phoneticPr fontId="4" type="noConversion"/>
  </si>
  <si>
    <t>360,000+∂</t>
  </si>
  <si>
    <t>2인실 사용시</t>
    <phoneticPr fontId="4" type="noConversion"/>
  </si>
  <si>
    <t>300,000+∂</t>
  </si>
  <si>
    <t>비급여 항목</t>
    <phoneticPr fontId="4" type="noConversion"/>
  </si>
  <si>
    <t>상급침실 이용료(1일)</t>
  </si>
  <si>
    <t>1인실 : 12,000원 / 2인실 : 10,000원</t>
    <phoneticPr fontId="4" type="noConversion"/>
  </si>
  <si>
    <t>식사비 (1일)</t>
    <phoneticPr fontId="4" type="noConversion"/>
  </si>
  <si>
    <t>12,000원 (1식 4,000원 * 3회)</t>
    <phoneticPr fontId="4" type="noConversion"/>
  </si>
  <si>
    <t>간식비 (1일)</t>
    <phoneticPr fontId="4" type="noConversion"/>
  </si>
  <si>
    <t>1,500원 (1회당 750원 * 2회)</t>
    <phoneticPr fontId="4" type="noConversion"/>
  </si>
  <si>
    <t>이미용 등</t>
  </si>
  <si>
    <t>0원</t>
  </si>
  <si>
    <t xml:space="preserve">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</si>
</sst>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2"/>
      <color theme="1"/>
      <name val="Stencil Std"/>
      <family val="5"/>
    </font>
    <font>
      <b/>
      <sz val="22"/>
      <color theme="1"/>
      <name val="HY수평선B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HY동녘M"/>
      <family val="1"/>
      <charset val="129"/>
    </font>
    <font>
      <sz val="12"/>
      <color theme="1"/>
      <name val="HY동녘M"/>
      <family val="1"/>
      <charset val="129"/>
    </font>
    <font>
      <b/>
      <sz val="13"/>
      <color theme="1"/>
      <name val="HY동녘M"/>
      <family val="1"/>
      <charset val="129"/>
    </font>
    <font>
      <b/>
      <sz val="14"/>
      <name val="HY수평선B"/>
      <family val="1"/>
      <charset val="129"/>
    </font>
    <font>
      <b/>
      <sz val="14"/>
      <color rgb="FF000000"/>
      <name val="HY수평선B"/>
      <family val="1"/>
      <charset val="129"/>
    </font>
    <font>
      <sz val="14"/>
      <color theme="1"/>
      <name val="HY수평선B"/>
      <family val="1"/>
      <charset val="129"/>
    </font>
    <font>
      <b/>
      <sz val="13"/>
      <color rgb="FF000000"/>
      <name val="HY수평선B"/>
      <family val="1"/>
      <charset val="129"/>
    </font>
    <font>
      <sz val="13"/>
      <color theme="1"/>
      <name val="HY수평선B"/>
      <family val="1"/>
      <charset val="129"/>
    </font>
    <font>
      <sz val="22"/>
      <color theme="1"/>
      <name val="HY동녘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1" fontId="6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398370</xdr:colOff>
      <xdr:row>33</xdr:row>
      <xdr:rowOff>157443</xdr:rowOff>
    </xdr:from>
    <xdr:to>
      <xdr:col>4</xdr:col>
      <xdr:colOff>626970</xdr:colOff>
      <xdr:row>34</xdr:row>
      <xdr:rowOff>90768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63C3965-9A55-4C62-ACEE-0E822C0C8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5820" y="12187518"/>
          <a:ext cx="260985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5A62-D177-4447-AADA-D89F1C45EE8C}">
  <dimension ref="A1:P35"/>
  <sheetViews>
    <sheetView tabSelected="1" topLeftCell="A16" zoomScale="85" zoomScaleNormal="85" workbookViewId="0">
      <selection activeCell="K27" sqref="K27"/>
    </sheetView>
  </sheetViews>
  <sheetFormatPr defaultRowHeight="14.25"/>
  <cols>
    <col min="1" max="1" width="4.5" style="2" customWidth="1"/>
    <col min="2" max="2" width="27.75" style="2" customWidth="1"/>
    <col min="3" max="6" width="15.625" style="2" customWidth="1"/>
    <col min="7" max="7" width="17.375" style="2" customWidth="1"/>
    <col min="8" max="8" width="9" style="2"/>
    <col min="9" max="9" width="10.75" style="3" bestFit="1" customWidth="1"/>
    <col min="10" max="10" width="12" style="3" bestFit="1" customWidth="1"/>
    <col min="11" max="11" width="14.875" style="3" bestFit="1" customWidth="1"/>
    <col min="12" max="16384" width="9" style="2"/>
  </cols>
  <sheetData>
    <row r="1" spans="1:16" ht="73.5" customHeight="1">
      <c r="A1" s="1" t="s">
        <v>0</v>
      </c>
      <c r="B1" s="1"/>
      <c r="C1" s="1"/>
      <c r="D1" s="1"/>
      <c r="E1" s="1"/>
      <c r="F1" s="1"/>
      <c r="G1" s="1"/>
    </row>
    <row r="2" spans="1:16" ht="23.25" customHeight="1" thickBot="1">
      <c r="F2" s="4" t="s">
        <v>1</v>
      </c>
      <c r="G2" s="4"/>
    </row>
    <row r="3" spans="1:16" ht="40.5" customHeight="1" thickTop="1" thickBot="1">
      <c r="A3" s="5" t="s">
        <v>2</v>
      </c>
      <c r="B3" s="6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16" ht="54" customHeight="1" thickTop="1">
      <c r="A4" s="8" t="s">
        <v>8</v>
      </c>
      <c r="B4" s="9"/>
      <c r="C4" s="10">
        <v>72480</v>
      </c>
      <c r="D4" s="10">
        <v>67250</v>
      </c>
      <c r="E4" s="10">
        <v>62000</v>
      </c>
      <c r="F4" s="10">
        <v>62000</v>
      </c>
      <c r="G4" s="10">
        <v>62000</v>
      </c>
    </row>
    <row r="5" spans="1:16" ht="9.75" customHeight="1">
      <c r="A5" s="11"/>
      <c r="B5" s="11"/>
      <c r="C5" s="11"/>
      <c r="D5" s="11"/>
      <c r="E5" s="11"/>
      <c r="F5" s="11"/>
      <c r="G5" s="11"/>
    </row>
    <row r="6" spans="1:16" ht="22.5" customHeight="1">
      <c r="A6" s="12" t="s">
        <v>9</v>
      </c>
      <c r="B6" s="12"/>
      <c r="C6" s="13" t="s">
        <v>10</v>
      </c>
      <c r="D6" s="12" t="s">
        <v>11</v>
      </c>
      <c r="E6" s="12"/>
      <c r="F6" s="12"/>
      <c r="G6" s="13" t="s">
        <v>12</v>
      </c>
    </row>
    <row r="7" spans="1:16" ht="22.5" customHeight="1">
      <c r="A7" s="12"/>
      <c r="B7" s="12"/>
      <c r="C7" s="14"/>
      <c r="D7" s="15" t="s">
        <v>13</v>
      </c>
      <c r="E7" s="12" t="s">
        <v>14</v>
      </c>
      <c r="F7" s="12"/>
      <c r="G7" s="14"/>
      <c r="P7" s="16"/>
    </row>
    <row r="8" spans="1:16" ht="22.5" customHeight="1">
      <c r="A8" s="12"/>
      <c r="B8" s="12"/>
      <c r="C8" s="17"/>
      <c r="D8" s="18" t="s">
        <v>15</v>
      </c>
      <c r="E8" s="19" t="s">
        <v>16</v>
      </c>
      <c r="F8" s="19" t="s">
        <v>17</v>
      </c>
      <c r="G8" s="17"/>
    </row>
    <row r="9" spans="1:16" ht="27" customHeight="1">
      <c r="A9" s="20"/>
      <c r="B9" s="21" t="s">
        <v>18</v>
      </c>
      <c r="C9" s="22">
        <v>434880</v>
      </c>
      <c r="D9" s="22">
        <v>405000</v>
      </c>
      <c r="E9" s="22">
        <v>360000</v>
      </c>
      <c r="F9" s="22">
        <v>300000</v>
      </c>
      <c r="G9" s="23">
        <f>SUM(C9+D9+E9)</f>
        <v>1199880</v>
      </c>
    </row>
    <row r="10" spans="1:16" ht="27" customHeight="1">
      <c r="A10" s="24">
        <v>1</v>
      </c>
      <c r="B10" s="21"/>
      <c r="C10" s="22"/>
      <c r="D10" s="22"/>
      <c r="E10" s="22"/>
      <c r="F10" s="22"/>
      <c r="G10" s="25">
        <f>SUM(C9+D9+F9)</f>
        <v>1139880</v>
      </c>
    </row>
    <row r="11" spans="1:16" ht="27" customHeight="1">
      <c r="A11" s="26" t="s">
        <v>19</v>
      </c>
      <c r="B11" s="21" t="s">
        <v>20</v>
      </c>
      <c r="C11" s="22">
        <v>260928</v>
      </c>
      <c r="D11" s="22"/>
      <c r="E11" s="22"/>
      <c r="F11" s="22"/>
      <c r="G11" s="27">
        <f>SUM(C11+D9+E9)</f>
        <v>1025928</v>
      </c>
    </row>
    <row r="12" spans="1:16" ht="27" customHeight="1">
      <c r="A12" s="26" t="s">
        <v>21</v>
      </c>
      <c r="B12" s="21"/>
      <c r="C12" s="22"/>
      <c r="D12" s="22"/>
      <c r="E12" s="22"/>
      <c r="F12" s="22"/>
      <c r="G12" s="28">
        <f>SUM(C11+D9+F9)</f>
        <v>965928</v>
      </c>
    </row>
    <row r="13" spans="1:16" ht="27" customHeight="1">
      <c r="A13" s="26"/>
      <c r="B13" s="21" t="s">
        <v>22</v>
      </c>
      <c r="C13" s="22">
        <v>173952</v>
      </c>
      <c r="D13" s="22"/>
      <c r="E13" s="22"/>
      <c r="F13" s="22"/>
      <c r="G13" s="23">
        <f>SUM(C13+D9+E9)</f>
        <v>938952</v>
      </c>
    </row>
    <row r="14" spans="1:16" ht="27" customHeight="1">
      <c r="A14" s="29"/>
      <c r="B14" s="21"/>
      <c r="C14" s="22"/>
      <c r="D14" s="22"/>
      <c r="E14" s="22"/>
      <c r="F14" s="22"/>
      <c r="G14" s="25">
        <f>SUM(C13+D9+F9)</f>
        <v>878952</v>
      </c>
    </row>
    <row r="15" spans="1:16" ht="27" customHeight="1">
      <c r="A15" s="20"/>
      <c r="B15" s="21" t="s">
        <v>18</v>
      </c>
      <c r="C15" s="22">
        <v>403500</v>
      </c>
      <c r="D15" s="22"/>
      <c r="E15" s="22"/>
      <c r="F15" s="22"/>
      <c r="G15" s="27">
        <f>SUM(C15+D9+E9)</f>
        <v>1168500</v>
      </c>
    </row>
    <row r="16" spans="1:16" ht="27" customHeight="1">
      <c r="A16" s="24">
        <v>2</v>
      </c>
      <c r="B16" s="21"/>
      <c r="C16" s="22"/>
      <c r="D16" s="22"/>
      <c r="E16" s="22"/>
      <c r="F16" s="22"/>
      <c r="G16" s="28">
        <f>SUM(C15+D9+F9)</f>
        <v>1108500</v>
      </c>
    </row>
    <row r="17" spans="1:7" ht="27" customHeight="1">
      <c r="A17" s="26" t="s">
        <v>19</v>
      </c>
      <c r="B17" s="21" t="s">
        <v>20</v>
      </c>
      <c r="C17" s="22">
        <v>242100</v>
      </c>
      <c r="D17" s="22"/>
      <c r="E17" s="22"/>
      <c r="F17" s="22"/>
      <c r="G17" s="23">
        <f>SUM(C17+D9+E9)</f>
        <v>1007100</v>
      </c>
    </row>
    <row r="18" spans="1:7" ht="27" customHeight="1">
      <c r="A18" s="26" t="s">
        <v>21</v>
      </c>
      <c r="B18" s="21"/>
      <c r="C18" s="22"/>
      <c r="D18" s="22"/>
      <c r="E18" s="22"/>
      <c r="F18" s="22"/>
      <c r="G18" s="25">
        <f>SUM(C17+D9+F9)</f>
        <v>947100</v>
      </c>
    </row>
    <row r="19" spans="1:7" ht="27" customHeight="1">
      <c r="A19" s="26"/>
      <c r="B19" s="21" t="s">
        <v>22</v>
      </c>
      <c r="C19" s="22">
        <v>161400</v>
      </c>
      <c r="D19" s="22"/>
      <c r="E19" s="22"/>
      <c r="F19" s="22"/>
      <c r="G19" s="27">
        <f>SUM(C19+D9+E9)</f>
        <v>926400</v>
      </c>
    </row>
    <row r="20" spans="1:7" ht="27" customHeight="1">
      <c r="A20" s="29"/>
      <c r="B20" s="21"/>
      <c r="C20" s="22"/>
      <c r="D20" s="22"/>
      <c r="E20" s="22"/>
      <c r="F20" s="22"/>
      <c r="G20" s="28">
        <f>SUM(C19+D9+F9)</f>
        <v>866400</v>
      </c>
    </row>
    <row r="21" spans="1:7" ht="27" customHeight="1">
      <c r="A21" s="20">
        <v>3</v>
      </c>
      <c r="B21" s="21" t="s">
        <v>18</v>
      </c>
      <c r="C21" s="22">
        <v>372000</v>
      </c>
      <c r="D21" s="22"/>
      <c r="E21" s="22"/>
      <c r="F21" s="22"/>
      <c r="G21" s="23">
        <f>SUM(C21+D9+E9)</f>
        <v>1137000</v>
      </c>
    </row>
    <row r="22" spans="1:7" ht="27" customHeight="1">
      <c r="A22" s="30" t="s">
        <v>23</v>
      </c>
      <c r="B22" s="21"/>
      <c r="C22" s="22"/>
      <c r="D22" s="22"/>
      <c r="E22" s="22"/>
      <c r="F22" s="22"/>
      <c r="G22" s="25">
        <f>SUM(C21+D9+F9)</f>
        <v>1077000</v>
      </c>
    </row>
    <row r="23" spans="1:7" ht="27" customHeight="1">
      <c r="A23" s="24">
        <v>5</v>
      </c>
      <c r="B23" s="21" t="s">
        <v>20</v>
      </c>
      <c r="C23" s="22">
        <v>223200</v>
      </c>
      <c r="D23" s="22"/>
      <c r="E23" s="22"/>
      <c r="F23" s="22"/>
      <c r="G23" s="27">
        <f>SUM(C23+D9+E9)</f>
        <v>988200</v>
      </c>
    </row>
    <row r="24" spans="1:7" ht="27" customHeight="1">
      <c r="A24" s="24" t="s">
        <v>19</v>
      </c>
      <c r="B24" s="21"/>
      <c r="C24" s="22"/>
      <c r="D24" s="22"/>
      <c r="E24" s="22"/>
      <c r="F24" s="22"/>
      <c r="G24" s="28">
        <f>SUM(C23+D9+F9)</f>
        <v>928200</v>
      </c>
    </row>
    <row r="25" spans="1:7" ht="27" customHeight="1">
      <c r="A25" s="24" t="s">
        <v>21</v>
      </c>
      <c r="B25" s="21" t="s">
        <v>22</v>
      </c>
      <c r="C25" s="22">
        <v>148800</v>
      </c>
      <c r="D25" s="22"/>
      <c r="E25" s="22"/>
      <c r="F25" s="22"/>
      <c r="G25" s="23">
        <f>SUM(C25+D9+E9)</f>
        <v>913800</v>
      </c>
    </row>
    <row r="26" spans="1:7" ht="27" customHeight="1">
      <c r="A26" s="31"/>
      <c r="B26" s="21"/>
      <c r="C26" s="22"/>
      <c r="D26" s="22"/>
      <c r="E26" s="22"/>
      <c r="F26" s="22"/>
      <c r="G26" s="25">
        <f>SUM(C25+D9+F9)</f>
        <v>853800</v>
      </c>
    </row>
    <row r="27" spans="1:7" ht="27" customHeight="1">
      <c r="A27" s="32" t="s">
        <v>24</v>
      </c>
      <c r="B27" s="32"/>
      <c r="C27" s="32" t="s">
        <v>25</v>
      </c>
      <c r="D27" s="32"/>
      <c r="E27" s="32" t="s">
        <v>26</v>
      </c>
      <c r="F27" s="32"/>
      <c r="G27" s="33" t="s">
        <v>27</v>
      </c>
    </row>
    <row r="28" spans="1:7" ht="27" customHeight="1">
      <c r="A28" s="32"/>
      <c r="B28" s="32"/>
      <c r="C28" s="32"/>
      <c r="D28" s="32"/>
      <c r="E28" s="32" t="s">
        <v>28</v>
      </c>
      <c r="F28" s="32"/>
      <c r="G28" s="33" t="s">
        <v>29</v>
      </c>
    </row>
    <row r="29" spans="1:7" ht="15.75" customHeight="1">
      <c r="A29" s="34"/>
      <c r="B29" s="34"/>
      <c r="C29" s="34"/>
      <c r="D29" s="34"/>
      <c r="E29" s="34"/>
      <c r="F29" s="34"/>
      <c r="G29" s="35"/>
    </row>
    <row r="30" spans="1:7" ht="30.75" customHeight="1">
      <c r="A30" s="12" t="s">
        <v>30</v>
      </c>
      <c r="B30" s="12"/>
      <c r="C30" s="32" t="s">
        <v>31</v>
      </c>
      <c r="D30" s="32"/>
      <c r="E30" s="32" t="s">
        <v>32</v>
      </c>
      <c r="F30" s="32"/>
      <c r="G30" s="32"/>
    </row>
    <row r="31" spans="1:7" ht="30.75" customHeight="1">
      <c r="A31" s="12"/>
      <c r="B31" s="12"/>
      <c r="C31" s="32" t="s">
        <v>33</v>
      </c>
      <c r="D31" s="32"/>
      <c r="E31" s="32" t="s">
        <v>34</v>
      </c>
      <c r="F31" s="32"/>
      <c r="G31" s="32"/>
    </row>
    <row r="32" spans="1:7" ht="30.75" customHeight="1">
      <c r="A32" s="12"/>
      <c r="B32" s="12"/>
      <c r="C32" s="32" t="s">
        <v>35</v>
      </c>
      <c r="D32" s="32"/>
      <c r="E32" s="32" t="s">
        <v>36</v>
      </c>
      <c r="F32" s="32"/>
      <c r="G32" s="32"/>
    </row>
    <row r="33" spans="1:7" ht="30.75" customHeight="1">
      <c r="A33" s="12"/>
      <c r="B33" s="12"/>
      <c r="C33" s="32" t="s">
        <v>37</v>
      </c>
      <c r="D33" s="32"/>
      <c r="E33" s="32" t="s">
        <v>38</v>
      </c>
      <c r="F33" s="32"/>
      <c r="G33" s="32"/>
    </row>
    <row r="34" spans="1:7" ht="52.5" customHeight="1">
      <c r="A34" s="36" t="s">
        <v>39</v>
      </c>
      <c r="B34" s="36"/>
      <c r="C34" s="36"/>
      <c r="D34" s="36"/>
      <c r="E34" s="36"/>
      <c r="F34" s="36"/>
      <c r="G34" s="36"/>
    </row>
    <row r="35" spans="1:7">
      <c r="A35" s="37"/>
      <c r="B35" s="37"/>
      <c r="C35" s="37"/>
      <c r="D35" s="37"/>
      <c r="E35" s="37"/>
      <c r="F35" s="37"/>
      <c r="G35" s="37"/>
    </row>
  </sheetData>
  <mergeCells count="44">
    <mergeCell ref="E33:G33"/>
    <mergeCell ref="A34:G35"/>
    <mergeCell ref="E27:F27"/>
    <mergeCell ref="E28:F28"/>
    <mergeCell ref="A30:B33"/>
    <mergeCell ref="C30:D30"/>
    <mergeCell ref="E30:G30"/>
    <mergeCell ref="C31:D31"/>
    <mergeCell ref="E31:G31"/>
    <mergeCell ref="C32:D32"/>
    <mergeCell ref="E32:G32"/>
    <mergeCell ref="C33:D33"/>
    <mergeCell ref="B23:B24"/>
    <mergeCell ref="C23:C24"/>
    <mergeCell ref="B25:B26"/>
    <mergeCell ref="C25:C26"/>
    <mergeCell ref="A27:B28"/>
    <mergeCell ref="C27:D28"/>
    <mergeCell ref="C15:C16"/>
    <mergeCell ref="B17:B18"/>
    <mergeCell ref="C17:C18"/>
    <mergeCell ref="B19:B20"/>
    <mergeCell ref="C19:C20"/>
    <mergeCell ref="B21:B22"/>
    <mergeCell ref="C21:C22"/>
    <mergeCell ref="B9:B10"/>
    <mergeCell ref="C9:C10"/>
    <mergeCell ref="D9:D26"/>
    <mergeCell ref="E9:E26"/>
    <mergeCell ref="F9:F26"/>
    <mergeCell ref="B11:B12"/>
    <mergeCell ref="C11:C12"/>
    <mergeCell ref="B13:B14"/>
    <mergeCell ref="C13:C14"/>
    <mergeCell ref="B15:B16"/>
    <mergeCell ref="A1:G1"/>
    <mergeCell ref="F2:G2"/>
    <mergeCell ref="A3:B3"/>
    <mergeCell ref="A4:B4"/>
    <mergeCell ref="A6:B8"/>
    <mergeCell ref="C6:C8"/>
    <mergeCell ref="D6:F6"/>
    <mergeCell ref="G6:G8"/>
    <mergeCell ref="E7:F7"/>
  </mergeCells>
  <phoneticPr fontId="4" type="noConversion"/>
  <printOptions horizontalCentered="1" verticalCentered="1"/>
  <pageMargins left="0.11811023622047245" right="0.11811023622047245" top="0.15748031496062992" bottom="0.15748031496062992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25년비용(요양)</vt:lpstr>
      <vt:lpstr>'25년비용(요양)'!Print_Area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Lecture1-14</dc:creator>
  <cp:lastModifiedBy>Lecture1-14</cp:lastModifiedBy>
  <dcterms:created xsi:type="dcterms:W3CDTF">2025-04-24T06:41:45Z</dcterms:created>
  <dcterms:modified xsi:type="dcterms:W3CDTF">2025-04-24T06:43:47Z</dcterms:modified>
</cp:coreProperties>
</file>